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4" activeTab="12"/>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ÖG" sheetId="9" r:id="rId9"/>
    <sheet name="uppgift 5" sheetId="10" r:id="rId10"/>
    <sheet name="uppgift 5 ÖG" sheetId="11" r:id="rId11"/>
    <sheet name="uppgift 6" sheetId="12" r:id="rId12"/>
    <sheet name="uppgift 6 ÖG" sheetId="13" r:id="rId13"/>
  </sheets>
  <definedNames/>
  <calcPr fullCalcOnLoad="1"/>
</workbook>
</file>

<file path=xl/sharedStrings.xml><?xml version="1.0" encoding="utf-8"?>
<sst xmlns="http://schemas.openxmlformats.org/spreadsheetml/2006/main" count="86" uniqueCount="48">
  <si>
    <t>färg</t>
  </si>
  <si>
    <t>antal lästa böcker per månad</t>
  </si>
  <si>
    <t>Pär</t>
  </si>
  <si>
    <t>Sven</t>
  </si>
  <si>
    <t>Ulla</t>
  </si>
  <si>
    <t>Sigrid</t>
  </si>
  <si>
    <t xml:space="preserve">Beatrice </t>
  </si>
  <si>
    <t>frukost</t>
  </si>
  <si>
    <t>antal</t>
  </si>
  <si>
    <t>gröt</t>
  </si>
  <si>
    <t>smörgås</t>
  </si>
  <si>
    <t>fil</t>
  </si>
  <si>
    <t>a)</t>
  </si>
  <si>
    <t>b)</t>
  </si>
  <si>
    <t>c)</t>
  </si>
  <si>
    <t>besiktning</t>
  </si>
  <si>
    <t>skatt</t>
  </si>
  <si>
    <t>försäkring</t>
  </si>
  <si>
    <t>avbetalning lån</t>
  </si>
  <si>
    <t>bensin</t>
  </si>
  <si>
    <t>däck</t>
  </si>
  <si>
    <t>verkstad</t>
  </si>
  <si>
    <t>Antal poäng</t>
  </si>
  <si>
    <t>Antal elever med den poängen</t>
  </si>
  <si>
    <t>5. Det skiljer sig för att 10 är ett jämt nummer och då blir medianen inte likadan som medelvärdet. (?)</t>
  </si>
  <si>
    <t>Antal dataspel</t>
  </si>
  <si>
    <t>Antal somhade så många spel hemma</t>
  </si>
  <si>
    <t>2.</t>
  </si>
  <si>
    <t>Jag valde den här sortens diagram för att jag tycker att det är lättast att läsa av.</t>
  </si>
  <si>
    <t>3.</t>
  </si>
  <si>
    <t>Jag tycker att diagramet blev snyggt.</t>
  </si>
  <si>
    <t>månad</t>
  </si>
  <si>
    <t>skidåkning</t>
  </si>
  <si>
    <t>skytte</t>
  </si>
  <si>
    <t>januari</t>
  </si>
  <si>
    <t>februar</t>
  </si>
  <si>
    <t>mars</t>
  </si>
  <si>
    <t>april</t>
  </si>
  <si>
    <t>maj</t>
  </si>
  <si>
    <t>juni</t>
  </si>
  <si>
    <t>juli</t>
  </si>
  <si>
    <t>augusti</t>
  </si>
  <si>
    <t>september</t>
  </si>
  <si>
    <t>oktober</t>
  </si>
  <si>
    <t xml:space="preserve">november </t>
  </si>
  <si>
    <t>december</t>
  </si>
  <si>
    <t>summa</t>
  </si>
  <si>
    <t>skillnad</t>
  </si>
</sst>
</file>

<file path=xl/styles.xml><?xml version="1.0" encoding="utf-8"?>
<styleSheet xmlns="http://schemas.openxmlformats.org/spreadsheetml/2006/main">
  <numFmts count="3">
    <numFmt numFmtId="164" formatCode="GENERAL"/>
    <numFmt numFmtId="165" formatCode="GENERAL"/>
    <numFmt numFmtId="166" formatCode="@"/>
  </numFmts>
  <fonts count="15">
    <font>
      <sz val="10"/>
      <name val="Arial"/>
      <family val="2"/>
    </font>
    <font>
      <b/>
      <sz val="10"/>
      <name val="Arial"/>
      <family val="2"/>
    </font>
    <font>
      <sz val="18"/>
      <color indexed="10"/>
      <name val="Arial"/>
      <family val="2"/>
    </font>
    <font>
      <b/>
      <sz val="18"/>
      <color indexed="10"/>
      <name val="Arial"/>
      <family val="2"/>
    </font>
    <font>
      <sz val="10.25"/>
      <color indexed="8"/>
      <name val="Arial"/>
      <family val="2"/>
    </font>
    <font>
      <sz val="10"/>
      <color indexed="8"/>
      <name val="Arial"/>
      <family val="2"/>
    </font>
    <font>
      <b/>
      <sz val="8.25"/>
      <color indexed="8"/>
      <name val="Arial"/>
      <family val="2"/>
    </font>
    <font>
      <sz val="8"/>
      <color indexed="8"/>
      <name val="Arial"/>
      <family val="2"/>
    </font>
    <font>
      <b/>
      <sz val="8"/>
      <color indexed="8"/>
      <name val="Arial"/>
      <family val="2"/>
    </font>
    <font>
      <sz val="5.75"/>
      <color indexed="8"/>
      <name val="Arial"/>
      <family val="2"/>
    </font>
    <font>
      <b/>
      <sz val="8.5"/>
      <color indexed="8"/>
      <name val="Arial"/>
      <family val="2"/>
    </font>
    <font>
      <b/>
      <sz val="12"/>
      <color indexed="8"/>
      <name val="Arial"/>
      <family val="2"/>
    </font>
    <font>
      <b/>
      <sz val="10"/>
      <color indexed="8"/>
      <name val="Arial"/>
      <family val="2"/>
    </font>
    <font>
      <sz val="9.75"/>
      <color indexed="8"/>
      <name val="Arial"/>
      <family val="2"/>
    </font>
    <font>
      <b/>
      <sz val="9.75"/>
      <color indexed="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0" fillId="0" borderId="0" xfId="0" applyAlignment="1">
      <alignment horizontal="center"/>
    </xf>
    <xf numFmtId="164" fontId="1" fillId="0" borderId="0" xfId="0" applyFont="1" applyAlignment="1">
      <alignment wrapText="1"/>
    </xf>
    <xf numFmtId="164" fontId="1" fillId="0" borderId="0" xfId="0" applyFont="1" applyAlignment="1">
      <alignment horizontal="center" wrapText="1"/>
    </xf>
    <xf numFmtId="164" fontId="1" fillId="0" borderId="1" xfId="0" applyFont="1" applyBorder="1" applyAlignment="1">
      <alignment/>
    </xf>
    <xf numFmtId="164" fontId="1" fillId="0" borderId="1" xfId="0" applyFont="1" applyBorder="1" applyAlignment="1">
      <alignment horizontal="center"/>
    </xf>
    <xf numFmtId="164" fontId="0" fillId="0" borderId="1" xfId="0" applyFont="1" applyBorder="1" applyAlignment="1">
      <alignment/>
    </xf>
    <xf numFmtId="164" fontId="0" fillId="0" borderId="1" xfId="0" applyBorder="1" applyAlignment="1">
      <alignment horizontal="center"/>
    </xf>
    <xf numFmtId="164" fontId="0" fillId="0" borderId="0" xfId="0" applyAlignment="1">
      <alignment horizontal="left"/>
    </xf>
    <xf numFmtId="164" fontId="0" fillId="0" borderId="1" xfId="0" applyFont="1" applyBorder="1" applyAlignment="1">
      <alignment horizontal="center" textRotation="90" wrapText="1"/>
    </xf>
    <xf numFmtId="164" fontId="0" fillId="0" borderId="0" xfId="0" applyAlignment="1">
      <alignment/>
    </xf>
    <xf numFmtId="164" fontId="5" fillId="0" borderId="0" xfId="0" applyFont="1" applyAlignment="1">
      <alignment/>
    </xf>
    <xf numFmtId="166" fontId="1" fillId="0" borderId="1" xfId="0" applyNumberFormat="1" applyFont="1" applyBorder="1" applyAlignment="1">
      <alignment/>
    </xf>
    <xf numFmtId="166" fontId="0" fillId="0" borderId="1" xfId="0" applyNumberFormat="1" applyFont="1" applyBorder="1" applyAlignment="1">
      <alignment/>
    </xf>
    <xf numFmtId="164" fontId="1" fillId="0" borderId="0" xfId="0" applyFont="1" applyAlignment="1">
      <alignment/>
    </xf>
    <xf numFmtId="164" fontId="1" fillId="0" borderId="0" xfId="0" applyFont="1" applyAlignment="1">
      <alignment horizontal="right"/>
    </xf>
    <xf numFmtId="164"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1'!$A$2:$A$6</c:f>
              <c:strCache/>
            </c:strRef>
          </c:cat>
          <c:val>
            <c:numRef>
              <c:f>'uppgift 1'!$B$2:$B$6</c:f>
              <c:numCache/>
            </c:numRef>
          </c:val>
        </c:ser>
        <c:axId val="26261063"/>
        <c:axId val="35022976"/>
      </c:barChart>
      <c:catAx>
        <c:axId val="2626106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35022976"/>
        <c:crosses val="autoZero"/>
        <c:auto val="1"/>
        <c:lblOffset val="100"/>
        <c:noMultiLvlLbl val="0"/>
      </c:catAx>
      <c:valAx>
        <c:axId val="35022976"/>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2626106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25" b="0" i="0" u="none" baseline="0">
              <a:solidFill>
                <a:srgbClr val="000000"/>
              </a:solidFill>
              <a:latin typeface="Arial"/>
              <a:ea typeface="Arial"/>
              <a:cs typeface="Arial"/>
            </a:defRPr>
          </a:pPr>
        </a:p>
      </c:txPr>
    </c:legend>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6'!$H$3:$H$14</c:f>
              <c:strCache/>
            </c:strRef>
          </c:cat>
          <c:val>
            <c:numRef>
              <c:f>'uppgift 6'!$I$3:$I$14</c:f>
              <c:numCache/>
            </c:numRef>
          </c:val>
          <c:smooth val="1"/>
        </c:ser>
        <c:ser>
          <c:idx val="1"/>
          <c:order val="1"/>
          <c:tx>
            <c:strRef>
              <c:f>'uppgift 6'!$J$2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6'!$H$3:$H$14</c:f>
              <c:strCache/>
            </c:strRef>
          </c:cat>
          <c:val>
            <c:numRef>
              <c:f>'uppgift 6'!$J$3:$J$14</c:f>
              <c:numCache/>
            </c:numRef>
          </c:val>
          <c:smooth val="1"/>
        </c:ser>
        <c:marker val="1"/>
        <c:axId val="60615805"/>
        <c:axId val="8671334"/>
      </c:lineChart>
      <c:catAx>
        <c:axId val="60615805"/>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8671334"/>
        <c:crosses val="autoZero"/>
        <c:auto val="1"/>
        <c:lblOffset val="100"/>
        <c:noMultiLvlLbl val="0"/>
      </c:catAx>
      <c:valAx>
        <c:axId val="8671334"/>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6061580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75" b="0" i="0" u="none" baseline="0">
              <a:solidFill>
                <a:srgbClr val="000000"/>
              </a:solidFill>
              <a:latin typeface="Arial"/>
              <a:ea typeface="Arial"/>
              <a:cs typeface="Arial"/>
            </a:defRPr>
          </a:pPr>
        </a:p>
      </c:txPr>
    </c:legend>
    <c:plotVisOnly val="0"/>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 ÖG'!$I$2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 ÖG'!$H$3:$H$14</c:f>
              <c:strCache/>
            </c:strRef>
          </c:cat>
          <c:val>
            <c:numRef>
              <c:f>'uppgift 6 ÖG'!$I$3:$I$14</c:f>
              <c:numCache/>
            </c:numRef>
          </c:val>
          <c:smooth val="1"/>
        </c:ser>
        <c:ser>
          <c:idx val="1"/>
          <c:order val="1"/>
          <c:tx>
            <c:strRef>
              <c:f>'uppgift 6 ÖG'!$J$2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 ÖG'!$H$3:$H$14</c:f>
              <c:strCache/>
            </c:strRef>
          </c:cat>
          <c:val>
            <c:numRef>
              <c:f>'uppgift 6 ÖG'!$J$3:$J$14</c:f>
              <c:numCache/>
            </c:numRef>
          </c:val>
          <c:smooth val="1"/>
        </c:ser>
        <c:marker val="1"/>
        <c:axId val="10933143"/>
        <c:axId val="31289424"/>
      </c:lineChart>
      <c:catAx>
        <c:axId val="109331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289424"/>
        <c:crosses val="autoZero"/>
        <c:auto val="1"/>
        <c:lblOffset val="100"/>
        <c:noMultiLvlLbl val="0"/>
      </c:catAx>
      <c:valAx>
        <c:axId val="312894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093314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 G'!$A$2:$A$6</c:f>
              <c:strCache/>
            </c:strRef>
          </c:cat>
          <c:val>
            <c:numRef>
              <c:f>'uppgift 1 G'!$B$2:$B$6</c:f>
              <c:numCache/>
            </c:numRef>
          </c:val>
        </c:ser>
        <c:axId val="46771329"/>
        <c:axId val="18288778"/>
      </c:barChart>
      <c:catAx>
        <c:axId val="46771329"/>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288778"/>
        <c:crosses val="autoZero"/>
        <c:auto val="1"/>
        <c:lblOffset val="100"/>
        <c:noMultiLvlLbl val="0"/>
      </c:catAx>
      <c:valAx>
        <c:axId val="18288778"/>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677132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Frukostvanor</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0000"/>
              </a:solidFill>
            </c:spPr>
          </c:dPt>
          <c:dPt>
            <c:idx val="2"/>
            <c:invertIfNegative val="0"/>
            <c:spPr>
              <a:solidFill>
                <a:srgbClr val="00FF00"/>
              </a:solidFill>
            </c:spPr>
          </c:dPt>
          <c:cat>
            <c:strRef>
              <c:f>'uppgift 2 G'!$B$3:$B$5</c:f>
              <c:strCache/>
            </c:strRef>
          </c:cat>
          <c:val>
            <c:numRef>
              <c:f>'uppgift 2 G'!$C$3:$C$5</c:f>
              <c:numCache/>
            </c:numRef>
          </c:val>
        </c:ser>
        <c:axId val="30381275"/>
        <c:axId val="4996020"/>
      </c:barChart>
      <c:catAx>
        <c:axId val="3038127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3038127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frukostvanor</a:t>
            </a:r>
          </a:p>
        </c:rich>
      </c:tx>
      <c:layout/>
      <c:spPr>
        <a:noFill/>
        <a:ln>
          <a:noFill/>
        </a:ln>
      </c:spPr>
    </c:title>
    <c:plotArea>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00FF00"/>
              </a:solidFill>
            </c:spPr>
          </c:dPt>
          <c:cat>
            <c:strRef>
              <c:f>'uppgift 2 G'!$B$3:$B$5</c:f>
              <c:strCache/>
            </c:strRef>
          </c:cat>
          <c:val>
            <c:numRef>
              <c:f>'uppgift 2 G'!$C$3:$C$5</c:f>
              <c:numCache/>
            </c:numRef>
          </c:val>
        </c:ser>
      </c:pieChart>
      <c:spPr>
        <a:noFill/>
        <a:ln>
          <a:noFill/>
        </a:ln>
      </c:spPr>
    </c:plotArea>
    <c:legend>
      <c:legendPos val="r"/>
      <c:layout/>
      <c:overlay val="0"/>
      <c:txPr>
        <a:bodyPr vert="horz" rot="0"/>
        <a:lstStyle/>
        <a:p>
          <a:pPr>
            <a:defRPr lang="en-US" cap="none" sz="575" b="0" i="0" u="none" baseline="0">
              <a:solidFill>
                <a:srgbClr val="000000"/>
              </a:solidFill>
              <a:latin typeface="Arial"/>
              <a:ea typeface="Arial"/>
              <a:cs typeface="Arial"/>
            </a:defRPr>
          </a:pPr>
        </a:p>
      </c:txPr>
    </c:legend>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Frukosvanor</a:t>
            </a:r>
          </a:p>
        </c:rich>
      </c:tx>
      <c:layout/>
      <c:spPr>
        <a:noFill/>
        <a:ln>
          <a:noFill/>
        </a:ln>
      </c:spPr>
    </c:title>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'uppgift 2 G'!$B$3:$B$5</c:f>
              <c:strCache/>
            </c:strRef>
          </c:cat>
          <c:val>
            <c:numRef>
              <c:f>'uppgift 2 G'!$C$3:$C$5</c:f>
              <c:numCache/>
            </c:numRef>
          </c:val>
          <c:smooth val="0"/>
        </c:ser>
        <c:marker val="1"/>
        <c:axId val="44964181"/>
        <c:axId val="2024446"/>
      </c:lineChart>
      <c:catAx>
        <c:axId val="449641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496418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Budget för bilkostnad</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000000"/>
                  </a:solidFill>
                </c14:spPr>
              </c14:invertSolidFillFmt>
            </c:ext>
          </c:extLst>
          <c:cat>
            <c:strRef>
              <c:f>'uppgift 3 G'!$H$3:$H$9</c:f>
              <c:strCache/>
            </c:strRef>
          </c:cat>
          <c:val>
            <c:numRef>
              <c:f>'uppgift 3 G'!$I$3:$I$9</c:f>
              <c:numCache/>
            </c:numRef>
          </c:val>
        </c:ser>
        <c:axId val="18220015"/>
        <c:axId val="29762408"/>
      </c:barChart>
      <c:catAx>
        <c:axId val="1822001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762408"/>
        <c:crosses val="autoZero"/>
        <c:auto val="1"/>
        <c:lblOffset val="100"/>
        <c:noMultiLvlLbl val="0"/>
      </c:catAx>
      <c:valAx>
        <c:axId val="297624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kostnad per år</a:t>
                </a:r>
              </a:p>
            </c:rich>
          </c:tx>
          <c:layout/>
          <c:overlay val="0"/>
          <c:spPr>
            <a:noFill/>
            <a:ln>
              <a:noFill/>
            </a:ln>
          </c:spPr>
        </c:title>
        <c:majorGridlines>
          <c:spPr>
            <a:ln w="3175">
              <a:solidFill>
                <a:srgbClr val="FF9900"/>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8220015"/>
        <c:crossesAt val="1"/>
        <c:crossBetween val="between"/>
        <c:dispUnits/>
      </c:valAx>
      <c:spPr>
        <a:solidFill>
          <a:srgbClr val="0000FF"/>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Bilkostnader</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'uppgift 3 G'!$H$3:$H$9</c:f>
              <c:strCache/>
            </c:strRef>
          </c:cat>
          <c:val>
            <c:numRef>
              <c:f>'uppgift 3 G'!$I$3:$I$9</c:f>
              <c:numCache/>
            </c:numRef>
          </c:val>
        </c:ser>
      </c:pie3DChart>
      <c:spPr>
        <a:noFill/>
        <a:ln>
          <a:no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0"/>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Provresultat</a:t>
            </a:r>
          </a:p>
        </c:rich>
      </c:tx>
      <c:layout/>
      <c:spPr>
        <a:noFill/>
        <a:ln>
          <a:noFill/>
        </a:ln>
      </c:spPr>
    </c:title>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4 ÖG'!$I$3:$I$12</c:f>
              <c:numCache/>
            </c:numRef>
          </c:val>
        </c:ser>
        <c:axId val="66535081"/>
        <c:axId val="61944818"/>
      </c:barChart>
      <c:catAx>
        <c:axId val="665350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Antal poäng</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944818"/>
        <c:crosses val="autoZero"/>
        <c:auto val="1"/>
        <c:lblOffset val="100"/>
        <c:noMultiLvlLbl val="0"/>
      </c:catAx>
      <c:valAx>
        <c:axId val="6194481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elever med den poängen</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6535081"/>
        <c:crossesAt val="1"/>
        <c:crossBetween val="between"/>
        <c:dispUnits/>
      </c:valAx>
      <c:spPr>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Dtaspel</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5 ÖG'!$C$14:$C$20</c:f>
              <c:numCache/>
            </c:numRef>
          </c:val>
        </c:ser>
        <c:axId val="20632451"/>
        <c:axId val="51474332"/>
      </c:barChart>
      <c:catAx>
        <c:axId val="206324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Antal dataspel</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51474332"/>
        <c:crosses val="autoZero"/>
        <c:auto val="1"/>
        <c:lblOffset val="100"/>
        <c:noMultiLvlLbl val="0"/>
      </c:catAx>
      <c:valAx>
        <c:axId val="5147433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 som hade så många dataspel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20632451"/>
        <c:crossesAt val="1"/>
        <c:crossBetween val="between"/>
        <c:dispUnits/>
      </c:valAx>
      <c:spPr>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xdr:row>
      <xdr:rowOff>9525</xdr:rowOff>
    </xdr:from>
    <xdr:to>
      <xdr:col>6</xdr:col>
      <xdr:colOff>295275</xdr:colOff>
      <xdr:row>3</xdr:row>
      <xdr:rowOff>38100</xdr:rowOff>
    </xdr:to>
    <xdr:sp fLocksText="0">
      <xdr:nvSpPr>
        <xdr:cNvPr id="1" name="TextBox 1"/>
        <xdr:cNvSpPr txBox="1">
          <a:spLocks noChangeArrowheads="1"/>
        </xdr:cNvSpPr>
      </xdr:nvSpPr>
      <xdr:spPr>
        <a:xfrm>
          <a:off x="3876675" y="3333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171450</xdr:colOff>
      <xdr:row>1</xdr:row>
      <xdr:rowOff>76200</xdr:rowOff>
    </xdr:from>
    <xdr:to>
      <xdr:col>5</xdr:col>
      <xdr:colOff>504825</xdr:colOff>
      <xdr:row>13</xdr:row>
      <xdr:rowOff>161925</xdr:rowOff>
    </xdr:to>
    <xdr:sp fLocksText="0">
      <xdr:nvSpPr>
        <xdr:cNvPr id="2" name="TextBox 2"/>
        <xdr:cNvSpPr txBox="1">
          <a:spLocks noChangeArrowheads="1"/>
        </xdr:cNvSpPr>
      </xdr:nvSpPr>
      <xdr:spPr>
        <a:xfrm>
          <a:off x="171450" y="238125"/>
          <a:ext cx="3381375" cy="20288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Instruktion:
</a:t>
          </a:r>
          <a:r>
            <a:rPr lang="en-US" cap="none" sz="1000" b="0" i="0" u="none" baseline="0">
              <a:latin typeface="Arial"/>
              <a:ea typeface="Arial"/>
              <a:cs typeface="Arial"/>
            </a:rPr>
            <a:t>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fLocksText="0">
      <xdr:nvSpPr>
        <xdr:cNvPr id="3" name="TextBox 3"/>
        <xdr:cNvSpPr txBox="1">
          <a:spLocks noChangeArrowheads="1"/>
        </xdr:cNvSpPr>
      </xdr:nvSpPr>
      <xdr:spPr>
        <a:xfrm>
          <a:off x="171450" y="3400425"/>
          <a:ext cx="3381375" cy="66675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fLocksText="0">
      <xdr:nvSpPr>
        <xdr:cNvPr id="4" name="TextBox 4"/>
        <xdr:cNvSpPr txBox="1">
          <a:spLocks noChangeArrowheads="1"/>
        </xdr:cNvSpPr>
      </xdr:nvSpPr>
      <xdr:spPr>
        <a:xfrm>
          <a:off x="171450" y="4219575"/>
          <a:ext cx="3381375" cy="600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fLocksText="0">
      <xdr:nvSpPr>
        <xdr:cNvPr id="5" name="TextBox 5"/>
        <xdr:cNvSpPr txBox="1">
          <a:spLocks noChangeArrowheads="1"/>
        </xdr:cNvSpPr>
      </xdr:nvSpPr>
      <xdr:spPr>
        <a:xfrm>
          <a:off x="171450" y="24003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informationsruta kan innehålla fakta till en undersökning. Den kan vara ett diagram.</a:t>
          </a:r>
        </a:p>
      </xdr:txBody>
    </xdr:sp>
    <xdr:clientData/>
  </xdr:twoCellAnchor>
  <xdr:twoCellAnchor>
    <xdr:from>
      <xdr:col>7</xdr:col>
      <xdr:colOff>123825</xdr:colOff>
      <xdr:row>9</xdr:row>
      <xdr:rowOff>38100</xdr:rowOff>
    </xdr:from>
    <xdr:to>
      <xdr:col>11</xdr:col>
      <xdr:colOff>161925</xdr:colOff>
      <xdr:row>17</xdr:row>
      <xdr:rowOff>95250</xdr:rowOff>
    </xdr:to>
    <xdr:sp fLocksText="0">
      <xdr:nvSpPr>
        <xdr:cNvPr id="6" name="TextBox 6"/>
        <xdr:cNvSpPr txBox="1">
          <a:spLocks noChangeArrowheads="1"/>
        </xdr:cNvSpPr>
      </xdr:nvSpPr>
      <xdr:spPr>
        <a:xfrm>
          <a:off x="4391025" y="1495425"/>
          <a:ext cx="2476500" cy="135255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Bedömningsmall:
</a:t>
          </a:r>
          <a:r>
            <a:rPr lang="en-US" cap="none" sz="1800" b="1" i="0" u="none" baseline="0">
              <a:solidFill>
                <a:srgbClr val="FF0000"/>
              </a:solidFill>
              <a:latin typeface="Arial"/>
              <a:ea typeface="Arial"/>
              <a:cs typeface="Arial"/>
            </a:rPr>
            <a:t>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twoCellAnchor>
    <xdr:from>
      <xdr:col>5</xdr:col>
      <xdr:colOff>542925</xdr:colOff>
      <xdr:row>3</xdr:row>
      <xdr:rowOff>9525</xdr:rowOff>
    </xdr:from>
    <xdr:to>
      <xdr:col>12</xdr:col>
      <xdr:colOff>180975</xdr:colOff>
      <xdr:row>17</xdr:row>
      <xdr:rowOff>0</xdr:rowOff>
    </xdr:to>
    <xdr:graphicFrame>
      <xdr:nvGraphicFramePr>
        <xdr:cNvPr id="3" name="Chart 3"/>
        <xdr:cNvGraphicFramePr/>
      </xdr:nvGraphicFramePr>
      <xdr:xfrm>
        <a:off x="5972175" y="495300"/>
        <a:ext cx="3905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4</xdr:col>
      <xdr:colOff>342900</xdr:colOff>
      <xdr:row>14</xdr:row>
      <xdr:rowOff>38100</xdr:rowOff>
    </xdr:from>
    <xdr:to>
      <xdr:col>13</xdr:col>
      <xdr:colOff>47625</xdr:colOff>
      <xdr:row>30</xdr:row>
      <xdr:rowOff>47625</xdr:rowOff>
    </xdr:to>
    <xdr:graphicFrame>
      <xdr:nvGraphicFramePr>
        <xdr:cNvPr id="4" name="Chart 4"/>
        <xdr:cNvGraphicFramePr/>
      </xdr:nvGraphicFramePr>
      <xdr:xfrm>
        <a:off x="2781300" y="2305050"/>
        <a:ext cx="5286375" cy="260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1. April
2. Januari
3. Mellan April och Maj. I April tränar han 249 timmar och i Maj 161 timmar. Det är en skillnad på 88 timmar. Kurvan lutar brantast där.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2</xdr:row>
      <xdr:rowOff>85725</xdr:rowOff>
    </xdr:from>
    <xdr:to>
      <xdr:col>16</xdr:col>
      <xdr:colOff>447675</xdr:colOff>
      <xdr:row>3</xdr:row>
      <xdr:rowOff>104775</xdr:rowOff>
    </xdr:to>
    <xdr:sp fLocksText="0">
      <xdr:nvSpPr>
        <xdr:cNvPr id="5" name="TextBox 5"/>
        <xdr:cNvSpPr txBox="1">
          <a:spLocks noChangeArrowheads="1"/>
        </xdr:cNvSpPr>
      </xdr:nvSpPr>
      <xdr:spPr>
        <a:xfrm>
          <a:off x="8658225" y="409575"/>
          <a:ext cx="1638300" cy="1809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latin typeface="Arial"/>
              <a:ea typeface="Arial"/>
              <a:cs typeface="Arial"/>
            </a:rPr>
            <a:t>beräknat med miniräknare</a:t>
          </a:r>
        </a:p>
      </xdr:txBody>
    </xdr:sp>
    <xdr:clientData/>
  </xdr:twoCellAnchor>
  <xdr:twoCellAnchor>
    <xdr:from>
      <xdr:col>12</xdr:col>
      <xdr:colOff>47625</xdr:colOff>
      <xdr:row>2</xdr:row>
      <xdr:rowOff>76200</xdr:rowOff>
    </xdr:from>
    <xdr:to>
      <xdr:col>13</xdr:col>
      <xdr:colOff>495300</xdr:colOff>
      <xdr:row>3</xdr:row>
      <xdr:rowOff>28575</xdr:rowOff>
    </xdr:to>
    <xdr:sp>
      <xdr:nvSpPr>
        <xdr:cNvPr id="6" name="Line 6"/>
        <xdr:cNvSpPr>
          <a:spLocks/>
        </xdr:cNvSpPr>
      </xdr:nvSpPr>
      <xdr:spPr>
        <a:xfrm flipH="1" flipV="1">
          <a:off x="7458075" y="400050"/>
          <a:ext cx="105727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47625</xdr:colOff>
      <xdr:row>2</xdr:row>
      <xdr:rowOff>104775</xdr:rowOff>
    </xdr:from>
    <xdr:to>
      <xdr:col>13</xdr:col>
      <xdr:colOff>514350</xdr:colOff>
      <xdr:row>3</xdr:row>
      <xdr:rowOff>57150</xdr:rowOff>
    </xdr:to>
    <xdr:sp>
      <xdr:nvSpPr>
        <xdr:cNvPr id="7" name="Line 7"/>
        <xdr:cNvSpPr>
          <a:spLocks/>
        </xdr:cNvSpPr>
      </xdr:nvSpPr>
      <xdr:spPr>
        <a:xfrm flipH="1" flipV="1">
          <a:off x="6848475" y="428625"/>
          <a:ext cx="168592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22</xdr:row>
      <xdr:rowOff>76200</xdr:rowOff>
    </xdr:from>
    <xdr:to>
      <xdr:col>4</xdr:col>
      <xdr:colOff>428625</xdr:colOff>
      <xdr:row>24</xdr:row>
      <xdr:rowOff>133350</xdr:rowOff>
    </xdr:to>
    <xdr:sp fLocksText="0">
      <xdr:nvSpPr>
        <xdr:cNvPr id="8" name="TextBox 8"/>
        <xdr:cNvSpPr txBox="1">
          <a:spLocks noChangeArrowheads="1"/>
        </xdr:cNvSpPr>
      </xdr:nvSpPr>
      <xdr:spPr>
        <a:xfrm>
          <a:off x="2543175" y="363855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Sigrid
2. Ulla
3. 5st
4.  3st</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twoCellAnchor>
    <xdr:from>
      <xdr:col>7</xdr:col>
      <xdr:colOff>228600</xdr:colOff>
      <xdr:row>18</xdr:row>
      <xdr:rowOff>123825</xdr:rowOff>
    </xdr:from>
    <xdr:to>
      <xdr:col>7</xdr:col>
      <xdr:colOff>552450</xdr:colOff>
      <xdr:row>21</xdr:row>
      <xdr:rowOff>19050</xdr:rowOff>
    </xdr:to>
    <xdr:sp fLocksText="0">
      <xdr:nvSpPr>
        <xdr:cNvPr id="5" name="TextBox 5"/>
        <xdr:cNvSpPr txBox="1">
          <a:spLocks noChangeArrowheads="1"/>
        </xdr:cNvSpPr>
      </xdr:nvSpPr>
      <xdr:spPr>
        <a:xfrm>
          <a:off x="4591050" y="335280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9525</xdr:rowOff>
    </xdr:from>
    <xdr:to>
      <xdr:col>8</xdr:col>
      <xdr:colOff>485775</xdr:colOff>
      <xdr:row>14</xdr:row>
      <xdr:rowOff>152400</xdr:rowOff>
    </xdr:to>
    <xdr:sp fLocksText="0">
      <xdr:nvSpPr>
        <xdr:cNvPr id="1" name="TextBox 1"/>
        <xdr:cNvSpPr txBox="1">
          <a:spLocks noChangeArrowheads="1"/>
        </xdr:cNvSpPr>
      </xdr:nvSpPr>
      <xdr:spPr>
        <a:xfrm>
          <a:off x="1981200" y="1304925"/>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152400</xdr:colOff>
      <xdr:row>16</xdr:row>
      <xdr:rowOff>0</xdr:rowOff>
    </xdr:from>
    <xdr:to>
      <xdr:col>8</xdr:col>
      <xdr:colOff>485775</xdr:colOff>
      <xdr:row>28</xdr:row>
      <xdr:rowOff>19050</xdr:rowOff>
    </xdr:to>
    <xdr:sp fLocksText="0">
      <xdr:nvSpPr>
        <xdr:cNvPr id="2" name="TextBox 2"/>
        <xdr:cNvSpPr txBox="1">
          <a:spLocks noChangeArrowheads="1"/>
        </xdr:cNvSpPr>
      </xdr:nvSpPr>
      <xdr:spPr>
        <a:xfrm>
          <a:off x="1981200" y="2590800"/>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eventuella kommentarer i denna ruta</a:t>
          </a:r>
        </a:p>
      </xdr:txBody>
    </xdr:sp>
    <xdr:clientData/>
  </xdr:twoCellAnchor>
  <xdr:twoCellAnchor>
    <xdr:from>
      <xdr:col>3</xdr:col>
      <xdr:colOff>152400</xdr:colOff>
      <xdr:row>1</xdr:row>
      <xdr:rowOff>142875</xdr:rowOff>
    </xdr:from>
    <xdr:to>
      <xdr:col>8</xdr:col>
      <xdr:colOff>485775</xdr:colOff>
      <xdr:row>7</xdr:row>
      <xdr:rowOff>57150</xdr:rowOff>
    </xdr:to>
    <xdr:sp fLocksText="0">
      <xdr:nvSpPr>
        <xdr:cNvPr id="3" name="TextBox 3"/>
        <xdr:cNvSpPr txBox="1">
          <a:spLocks noChangeArrowheads="1"/>
        </xdr:cNvSpPr>
      </xdr:nvSpPr>
      <xdr:spPr>
        <a:xfrm>
          <a:off x="1981200" y="3048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0</xdr:rowOff>
    </xdr:from>
    <xdr:to>
      <xdr:col>8</xdr:col>
      <xdr:colOff>485775</xdr:colOff>
      <xdr:row>14</xdr:row>
      <xdr:rowOff>142875</xdr:rowOff>
    </xdr:to>
    <xdr:sp fLocksText="0">
      <xdr:nvSpPr>
        <xdr:cNvPr id="1" name="TextBox 1"/>
        <xdr:cNvSpPr txBox="1">
          <a:spLocks noChangeArrowheads="1"/>
        </xdr:cNvSpPr>
      </xdr:nvSpPr>
      <xdr:spPr>
        <a:xfrm>
          <a:off x="1981200" y="12954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85725</xdr:colOff>
      <xdr:row>15</xdr:row>
      <xdr:rowOff>104775</xdr:rowOff>
    </xdr:from>
    <xdr:to>
      <xdr:col>8</xdr:col>
      <xdr:colOff>419100</xdr:colOff>
      <xdr:row>18</xdr:row>
      <xdr:rowOff>28575</xdr:rowOff>
    </xdr:to>
    <xdr:sp fLocksText="0">
      <xdr:nvSpPr>
        <xdr:cNvPr id="2" name="TextBox 2"/>
        <xdr:cNvSpPr txBox="1">
          <a:spLocks noChangeArrowheads="1"/>
        </xdr:cNvSpPr>
      </xdr:nvSpPr>
      <xdr:spPr>
        <a:xfrm>
          <a:off x="1914525" y="2533650"/>
          <a:ext cx="3381375" cy="4095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3</xdr:col>
      <xdr:colOff>152400</xdr:colOff>
      <xdr:row>1</xdr:row>
      <xdr:rowOff>142875</xdr:rowOff>
    </xdr:from>
    <xdr:to>
      <xdr:col>8</xdr:col>
      <xdr:colOff>485775</xdr:colOff>
      <xdr:row>7</xdr:row>
      <xdr:rowOff>47625</xdr:rowOff>
    </xdr:to>
    <xdr:sp fLocksText="0">
      <xdr:nvSpPr>
        <xdr:cNvPr id="3" name="TextBox 3"/>
        <xdr:cNvSpPr txBox="1">
          <a:spLocks noChangeArrowheads="1"/>
        </xdr:cNvSpPr>
      </xdr:nvSpPr>
      <xdr:spPr>
        <a:xfrm>
          <a:off x="1981200" y="304800"/>
          <a:ext cx="3381375" cy="8763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twoCellAnchor>
    <xdr:from>
      <xdr:col>8</xdr:col>
      <xdr:colOff>314325</xdr:colOff>
      <xdr:row>3</xdr:row>
      <xdr:rowOff>123825</xdr:rowOff>
    </xdr:from>
    <xdr:to>
      <xdr:col>15</xdr:col>
      <xdr:colOff>114300</xdr:colOff>
      <xdr:row>16</xdr:row>
      <xdr:rowOff>152400</xdr:rowOff>
    </xdr:to>
    <xdr:graphicFrame>
      <xdr:nvGraphicFramePr>
        <xdr:cNvPr id="4" name="Chart 4"/>
        <xdr:cNvGraphicFramePr/>
      </xdr:nvGraphicFramePr>
      <xdr:xfrm>
        <a:off x="5191125" y="609600"/>
        <a:ext cx="40671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19</xdr:row>
      <xdr:rowOff>76200</xdr:rowOff>
    </xdr:from>
    <xdr:to>
      <xdr:col>13</xdr:col>
      <xdr:colOff>390525</xdr:colOff>
      <xdr:row>33</xdr:row>
      <xdr:rowOff>76200</xdr:rowOff>
    </xdr:to>
    <xdr:graphicFrame>
      <xdr:nvGraphicFramePr>
        <xdr:cNvPr id="5" name="Chart 5"/>
        <xdr:cNvGraphicFramePr/>
      </xdr:nvGraphicFramePr>
      <xdr:xfrm>
        <a:off x="4895850" y="3152775"/>
        <a:ext cx="3419475" cy="2266950"/>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19</xdr:row>
      <xdr:rowOff>104775</xdr:rowOff>
    </xdr:from>
    <xdr:to>
      <xdr:col>7</xdr:col>
      <xdr:colOff>485775</xdr:colOff>
      <xdr:row>34</xdr:row>
      <xdr:rowOff>152400</xdr:rowOff>
    </xdr:to>
    <xdr:graphicFrame>
      <xdr:nvGraphicFramePr>
        <xdr:cNvPr id="6" name="Chart 6"/>
        <xdr:cNvGraphicFramePr/>
      </xdr:nvGraphicFramePr>
      <xdr:xfrm>
        <a:off x="1704975" y="3181350"/>
        <a:ext cx="3048000" cy="2476500"/>
      </xdr:xfrm>
      <a:graphic>
        <a:graphicData uri="http://schemas.openxmlformats.org/drawingml/2006/chart">
          <c:chart xmlns:c="http://schemas.openxmlformats.org/drawingml/2006/chart" r:id="rId3"/>
        </a:graphicData>
      </a:graphic>
    </xdr:graphicFrame>
    <xdr:clientData/>
  </xdr:twoCellAnchor>
  <xdr:twoCellAnchor>
    <xdr:from>
      <xdr:col>5</xdr:col>
      <xdr:colOff>609600</xdr:colOff>
      <xdr:row>15</xdr:row>
      <xdr:rowOff>114300</xdr:rowOff>
    </xdr:from>
    <xdr:to>
      <xdr:col>6</xdr:col>
      <xdr:colOff>314325</xdr:colOff>
      <xdr:row>18</xdr:row>
      <xdr:rowOff>9525</xdr:rowOff>
    </xdr:to>
    <xdr:sp fLocksText="0">
      <xdr:nvSpPr>
        <xdr:cNvPr id="7" name="TextBox 7"/>
        <xdr:cNvSpPr txBox="1">
          <a:spLocks noChangeArrowheads="1"/>
        </xdr:cNvSpPr>
      </xdr:nvSpPr>
      <xdr:spPr>
        <a:xfrm>
          <a:off x="3657600" y="2543175"/>
          <a:ext cx="314325"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twoCellAnchor>
    <xdr:from>
      <xdr:col>3</xdr:col>
      <xdr:colOff>476250</xdr:colOff>
      <xdr:row>15</xdr:row>
      <xdr:rowOff>104775</xdr:rowOff>
    </xdr:from>
    <xdr:to>
      <xdr:col>12</xdr:col>
      <xdr:colOff>352425</xdr:colOff>
      <xdr:row>34</xdr:row>
      <xdr:rowOff>19050</xdr:rowOff>
    </xdr:to>
    <xdr:graphicFrame>
      <xdr:nvGraphicFramePr>
        <xdr:cNvPr id="4" name="Chart 4"/>
        <xdr:cNvGraphicFramePr/>
      </xdr:nvGraphicFramePr>
      <xdr:xfrm>
        <a:off x="2305050" y="2533650"/>
        <a:ext cx="5895975" cy="2990850"/>
      </xdr:xfrm>
      <a:graphic>
        <a:graphicData uri="http://schemas.openxmlformats.org/drawingml/2006/chart">
          <c:chart xmlns:c="http://schemas.openxmlformats.org/drawingml/2006/chart" r:id="rId1"/>
        </a:graphicData>
      </a:graphic>
    </xdr:graphicFrame>
    <xdr:clientData/>
  </xdr:twoCellAnchor>
  <xdr:twoCellAnchor>
    <xdr:from>
      <xdr:col>6</xdr:col>
      <xdr:colOff>323850</xdr:colOff>
      <xdr:row>0</xdr:row>
      <xdr:rowOff>142875</xdr:rowOff>
    </xdr:from>
    <xdr:to>
      <xdr:col>14</xdr:col>
      <xdr:colOff>466725</xdr:colOff>
      <xdr:row>15</xdr:row>
      <xdr:rowOff>123825</xdr:rowOff>
    </xdr:to>
    <xdr:graphicFrame>
      <xdr:nvGraphicFramePr>
        <xdr:cNvPr id="5" name="Chart 5"/>
        <xdr:cNvGraphicFramePr/>
      </xdr:nvGraphicFramePr>
      <xdr:xfrm>
        <a:off x="3981450" y="142875"/>
        <a:ext cx="5553075" cy="2409825"/>
      </xdr:xfrm>
      <a:graphic>
        <a:graphicData uri="http://schemas.openxmlformats.org/drawingml/2006/chart">
          <c:chart xmlns:c="http://schemas.openxmlformats.org/drawingml/2006/chart" r:id="rId2"/>
        </a:graphicData>
      </a:graphic>
    </xdr:graphicFrame>
    <xdr:clientData/>
  </xdr:twoCellAnchor>
  <xdr:twoCellAnchor>
    <xdr:from>
      <xdr:col>1</xdr:col>
      <xdr:colOff>104775</xdr:colOff>
      <xdr:row>19</xdr:row>
      <xdr:rowOff>38100</xdr:rowOff>
    </xdr:from>
    <xdr:to>
      <xdr:col>1</xdr:col>
      <xdr:colOff>428625</xdr:colOff>
      <xdr:row>21</xdr:row>
      <xdr:rowOff>95250</xdr:rowOff>
    </xdr:to>
    <xdr:sp fLocksText="0">
      <xdr:nvSpPr>
        <xdr:cNvPr id="6" name="TextBox 6"/>
        <xdr:cNvSpPr txBox="1">
          <a:spLocks noChangeArrowheads="1"/>
        </xdr:cNvSpPr>
      </xdr:nvSpPr>
      <xdr:spPr>
        <a:xfrm>
          <a:off x="714375" y="311467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fLocksText="0">
      <xdr:nvSpPr>
        <xdr:cNvPr id="2" name="TextBox 2"/>
        <xdr:cNvSpPr txBox="1">
          <a:spLocks noChangeArrowheads="1"/>
        </xdr:cNvSpPr>
      </xdr:nvSpPr>
      <xdr:spPr>
        <a:xfrm>
          <a:off x="152400" y="3762375"/>
          <a:ext cx="3381375" cy="182880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27</xdr:row>
      <xdr:rowOff>9525</xdr:rowOff>
    </xdr:to>
    <xdr:sp fLocksText="0">
      <xdr:nvSpPr>
        <xdr:cNvPr id="2" name="TextBox 2"/>
        <xdr:cNvSpPr txBox="1">
          <a:spLocks noChangeArrowheads="1"/>
        </xdr:cNvSpPr>
      </xdr:nvSpPr>
      <xdr:spPr>
        <a:xfrm>
          <a:off x="152400" y="3762375"/>
          <a:ext cx="3381375" cy="2124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--------------------------------------------------------------------------------&gt;
2. 174/29=6 Den genomsnittliga poängen är 7.
3. Medianen är 5.5
4. Skillnaden mellan medianen och medelvärdet är 0.5 
5. Det skiljer sig för att medianen är det mittersta värdet och medelväret även tar hänsyn till om det finns många höga eller så.
6.Klassen hade ett bra resultat.
</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twoCellAnchor>
    <xdr:from>
      <xdr:col>5</xdr:col>
      <xdr:colOff>466725</xdr:colOff>
      <xdr:row>13</xdr:row>
      <xdr:rowOff>85725</xdr:rowOff>
    </xdr:from>
    <xdr:to>
      <xdr:col>15</xdr:col>
      <xdr:colOff>76200</xdr:colOff>
      <xdr:row>32</xdr:row>
      <xdr:rowOff>0</xdr:rowOff>
    </xdr:to>
    <xdr:graphicFrame>
      <xdr:nvGraphicFramePr>
        <xdr:cNvPr id="4" name="Chart 4"/>
        <xdr:cNvGraphicFramePr/>
      </xdr:nvGraphicFramePr>
      <xdr:xfrm>
        <a:off x="3514725" y="3695700"/>
        <a:ext cx="5895975" cy="2990850"/>
      </xdr:xfrm>
      <a:graphic>
        <a:graphicData uri="http://schemas.openxmlformats.org/drawingml/2006/chart">
          <c:chart xmlns:c="http://schemas.openxmlformats.org/drawingml/2006/chart" r:id="rId1"/>
        </a:graphicData>
      </a:graphic>
    </xdr:graphicFrame>
    <xdr:clientData/>
  </xdr:twoCellAnchor>
  <xdr:twoCellAnchor>
    <xdr:from>
      <xdr:col>12</xdr:col>
      <xdr:colOff>609600</xdr:colOff>
      <xdr:row>25</xdr:row>
      <xdr:rowOff>152400</xdr:rowOff>
    </xdr:from>
    <xdr:to>
      <xdr:col>13</xdr:col>
      <xdr:colOff>314325</xdr:colOff>
      <xdr:row>28</xdr:row>
      <xdr:rowOff>38100</xdr:rowOff>
    </xdr:to>
    <xdr:sp fLocksText="0">
      <xdr:nvSpPr>
        <xdr:cNvPr id="5" name="TextBox 5"/>
        <xdr:cNvSpPr txBox="1">
          <a:spLocks noChangeArrowheads="1"/>
        </xdr:cNvSpPr>
      </xdr:nvSpPr>
      <xdr:spPr>
        <a:xfrm>
          <a:off x="8115300" y="5705475"/>
          <a:ext cx="314325" cy="371475"/>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twoCellAnchor>
    <xdr:from>
      <xdr:col>5</xdr:col>
      <xdr:colOff>95250</xdr:colOff>
      <xdr:row>22</xdr:row>
      <xdr:rowOff>85725</xdr:rowOff>
    </xdr:from>
    <xdr:to>
      <xdr:col>5</xdr:col>
      <xdr:colOff>419100</xdr:colOff>
      <xdr:row>24</xdr:row>
      <xdr:rowOff>142875</xdr:rowOff>
    </xdr:to>
    <xdr:sp fLocksText="0">
      <xdr:nvSpPr>
        <xdr:cNvPr id="6" name="TextBox 6"/>
        <xdr:cNvSpPr txBox="1">
          <a:spLocks noChangeArrowheads="1"/>
        </xdr:cNvSpPr>
      </xdr:nvSpPr>
      <xdr:spPr>
        <a:xfrm>
          <a:off x="3143250" y="515302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zoomScale="133" zoomScaleNormal="133" workbookViewId="0" topLeftCell="A1">
      <selection activeCell="I18" sqref="I18"/>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B13:C20"/>
  <sheetViews>
    <sheetView zoomScale="133" zoomScaleNormal="133" workbookViewId="0" topLeftCell="A1">
      <selection activeCell="D23" sqref="D23"/>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3" ht="12.75">
      <c r="B19" s="7">
        <v>6</v>
      </c>
      <c r="C19" s="7">
        <v>1</v>
      </c>
    </row>
    <row r="20" spans="2:3" ht="12.75">
      <c r="B20" s="7">
        <v>7</v>
      </c>
      <c r="C20"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B13:H20"/>
  <sheetViews>
    <sheetView zoomScale="133" zoomScaleNormal="133" workbookViewId="0" topLeftCell="A1">
      <selection activeCell="S27" sqref="S27"/>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8" ht="12.75">
      <c r="B19" s="7">
        <v>6</v>
      </c>
      <c r="C19" s="7">
        <v>1</v>
      </c>
      <c r="G19" t="s">
        <v>27</v>
      </c>
      <c r="H19" t="s">
        <v>28</v>
      </c>
    </row>
    <row r="20" spans="2:8" ht="12.75">
      <c r="B20" s="7">
        <v>7</v>
      </c>
      <c r="C20" s="7">
        <v>2</v>
      </c>
      <c r="G20" t="s">
        <v>29</v>
      </c>
      <c r="H20" t="s">
        <v>30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H2:J14"/>
  <sheetViews>
    <sheetView zoomScale="133" zoomScaleNormal="133" workbookViewId="0" topLeftCell="A1">
      <selection activeCell="K3" sqref="K3"/>
    </sheetView>
  </sheetViews>
  <sheetFormatPr defaultColWidth="9.140625" defaultRowHeight="12.75"/>
  <cols>
    <col min="9" max="9" width="10.57421875" style="1" customWidth="1"/>
    <col min="10" max="10" width="9.140625" style="1" customWidth="1"/>
  </cols>
  <sheetData>
    <row r="2" spans="8:10" ht="12.75">
      <c r="H2" s="12" t="s">
        <v>31</v>
      </c>
      <c r="I2" s="5" t="s">
        <v>32</v>
      </c>
      <c r="J2" s="5" t="s">
        <v>33</v>
      </c>
    </row>
    <row r="3" spans="8:10" ht="12.75">
      <c r="H3" s="13" t="s">
        <v>34</v>
      </c>
      <c r="I3" s="7">
        <v>175</v>
      </c>
      <c r="J3" s="7">
        <v>33</v>
      </c>
    </row>
    <row r="4" spans="8:10" ht="12.75">
      <c r="H4" s="13" t="s">
        <v>35</v>
      </c>
      <c r="I4" s="7">
        <v>175</v>
      </c>
      <c r="J4" s="7">
        <v>66</v>
      </c>
    </row>
    <row r="5" spans="8:10" ht="12.75">
      <c r="H5" s="13" t="s">
        <v>36</v>
      </c>
      <c r="I5" s="7">
        <v>150</v>
      </c>
      <c r="J5" s="7">
        <v>88</v>
      </c>
    </row>
    <row r="6" spans="8:10" ht="12.75">
      <c r="H6" s="13" t="s">
        <v>37</v>
      </c>
      <c r="I6" s="7">
        <v>150</v>
      </c>
      <c r="J6" s="7">
        <v>99</v>
      </c>
    </row>
    <row r="7" spans="8:10" ht="12.75">
      <c r="H7" s="13" t="s">
        <v>38</v>
      </c>
      <c r="I7" s="7">
        <v>50</v>
      </c>
      <c r="J7" s="7">
        <v>111</v>
      </c>
    </row>
    <row r="8" spans="8:10" ht="12.75">
      <c r="H8" s="13" t="s">
        <v>39</v>
      </c>
      <c r="I8" s="7">
        <v>0</v>
      </c>
      <c r="J8" s="7">
        <v>111</v>
      </c>
    </row>
    <row r="9" spans="8:10" ht="12.75">
      <c r="H9" s="13" t="s">
        <v>40</v>
      </c>
      <c r="I9" s="7">
        <v>0</v>
      </c>
      <c r="J9" s="7">
        <v>133</v>
      </c>
    </row>
    <row r="10" spans="8:10" ht="12.75">
      <c r="H10" s="13" t="s">
        <v>41</v>
      </c>
      <c r="I10" s="7">
        <v>0</v>
      </c>
      <c r="J10" s="7">
        <v>122</v>
      </c>
    </row>
    <row r="11" spans="8:10" ht="12.75">
      <c r="H11" s="13" t="s">
        <v>42</v>
      </c>
      <c r="I11" s="7">
        <v>75</v>
      </c>
      <c r="J11" s="7">
        <v>111</v>
      </c>
    </row>
    <row r="12" spans="8:10" ht="12.75">
      <c r="H12" s="13" t="s">
        <v>43</v>
      </c>
      <c r="I12" s="7">
        <v>130</v>
      </c>
      <c r="J12" s="7">
        <v>90</v>
      </c>
    </row>
    <row r="13" spans="8:10" ht="12.75">
      <c r="H13" s="13" t="s">
        <v>44</v>
      </c>
      <c r="I13" s="7">
        <v>175</v>
      </c>
      <c r="J13" s="7">
        <v>40</v>
      </c>
    </row>
    <row r="14" spans="8:10" ht="12.75">
      <c r="H14" s="13" t="s">
        <v>45</v>
      </c>
      <c r="I14" s="7">
        <v>175</v>
      </c>
      <c r="J14" s="7">
        <v>60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H2:L14"/>
  <sheetViews>
    <sheetView tabSelected="1" zoomScale="133" zoomScaleNormal="133" workbookViewId="0" topLeftCell="A7">
      <selection activeCell="L3" sqref="L3"/>
    </sheetView>
  </sheetViews>
  <sheetFormatPr defaultColWidth="9.140625" defaultRowHeight="12.75"/>
  <cols>
    <col min="9" max="9" width="10.57421875" style="1" customWidth="1"/>
    <col min="10" max="10" width="9.140625" style="1" customWidth="1"/>
  </cols>
  <sheetData>
    <row r="2" spans="8:12" s="14" customFormat="1" ht="12.75">
      <c r="H2" s="12" t="s">
        <v>31</v>
      </c>
      <c r="I2" s="5" t="s">
        <v>32</v>
      </c>
      <c r="J2" s="5" t="s">
        <v>33</v>
      </c>
      <c r="K2" s="15" t="s">
        <v>46</v>
      </c>
      <c r="L2" s="15" t="s">
        <v>47</v>
      </c>
    </row>
    <row r="3" spans="8:12" ht="12.75">
      <c r="H3" s="13" t="s">
        <v>34</v>
      </c>
      <c r="I3" s="7">
        <v>175</v>
      </c>
      <c r="J3" s="7">
        <v>33</v>
      </c>
      <c r="K3" s="10">
        <f>SUM(I3:J3)</f>
        <v>208</v>
      </c>
      <c r="L3" s="16">
        <v>142</v>
      </c>
    </row>
    <row r="4" spans="8:12" ht="12.75">
      <c r="H4" s="13" t="s">
        <v>35</v>
      </c>
      <c r="I4" s="7">
        <v>175</v>
      </c>
      <c r="J4" s="7">
        <v>66</v>
      </c>
      <c r="K4">
        <v>241</v>
      </c>
      <c r="L4">
        <v>109</v>
      </c>
    </row>
    <row r="5" spans="8:12" ht="12.75">
      <c r="H5" s="13" t="s">
        <v>36</v>
      </c>
      <c r="I5" s="7">
        <v>150</v>
      </c>
      <c r="J5" s="7">
        <v>88</v>
      </c>
      <c r="K5">
        <v>238</v>
      </c>
      <c r="L5">
        <v>62</v>
      </c>
    </row>
    <row r="6" spans="8:12" ht="12.75">
      <c r="H6" s="13" t="s">
        <v>37</v>
      </c>
      <c r="I6" s="7">
        <v>150</v>
      </c>
      <c r="J6" s="7">
        <v>99</v>
      </c>
      <c r="K6" s="16">
        <v>249</v>
      </c>
      <c r="L6">
        <v>51</v>
      </c>
    </row>
    <row r="7" spans="8:12" ht="12.75">
      <c r="H7" s="13" t="s">
        <v>38</v>
      </c>
      <c r="I7" s="7">
        <v>50</v>
      </c>
      <c r="J7" s="7">
        <v>111</v>
      </c>
      <c r="K7">
        <v>161</v>
      </c>
      <c r="L7">
        <v>61</v>
      </c>
    </row>
    <row r="8" spans="8:12" ht="12.75">
      <c r="H8" s="13" t="s">
        <v>39</v>
      </c>
      <c r="I8" s="7">
        <v>0</v>
      </c>
      <c r="J8" s="7">
        <v>111</v>
      </c>
      <c r="K8">
        <v>111</v>
      </c>
      <c r="L8">
        <v>111</v>
      </c>
    </row>
    <row r="9" spans="8:12" ht="12.75">
      <c r="H9" s="13" t="s">
        <v>40</v>
      </c>
      <c r="I9" s="7">
        <v>0</v>
      </c>
      <c r="J9" s="7">
        <v>133</v>
      </c>
      <c r="K9">
        <v>133</v>
      </c>
      <c r="L9">
        <v>133</v>
      </c>
    </row>
    <row r="10" spans="8:12" ht="12.75">
      <c r="H10" s="13" t="s">
        <v>41</v>
      </c>
      <c r="I10" s="7">
        <v>0</v>
      </c>
      <c r="J10" s="7">
        <v>122</v>
      </c>
      <c r="K10">
        <v>122</v>
      </c>
      <c r="L10">
        <v>122</v>
      </c>
    </row>
    <row r="11" spans="8:12" ht="12.75">
      <c r="H11" s="13" t="s">
        <v>42</v>
      </c>
      <c r="I11" s="7">
        <v>75</v>
      </c>
      <c r="J11" s="7">
        <v>111</v>
      </c>
      <c r="K11">
        <v>186</v>
      </c>
      <c r="L11">
        <v>36</v>
      </c>
    </row>
    <row r="12" spans="8:12" ht="12.75">
      <c r="H12" s="13" t="s">
        <v>43</v>
      </c>
      <c r="I12" s="7">
        <v>130</v>
      </c>
      <c r="J12" s="7">
        <v>90</v>
      </c>
      <c r="K12">
        <v>220</v>
      </c>
      <c r="L12">
        <v>40</v>
      </c>
    </row>
    <row r="13" spans="8:12" ht="12.75">
      <c r="H13" s="13" t="s">
        <v>44</v>
      </c>
      <c r="I13" s="7">
        <v>175</v>
      </c>
      <c r="J13" s="7">
        <v>40</v>
      </c>
      <c r="K13">
        <v>215</v>
      </c>
      <c r="L13">
        <v>135</v>
      </c>
    </row>
    <row r="14" spans="8:12" ht="12.75">
      <c r="H14" s="13" t="s">
        <v>45</v>
      </c>
      <c r="I14" s="7">
        <v>175</v>
      </c>
      <c r="J14" s="7">
        <v>60</v>
      </c>
      <c r="K14">
        <v>235</v>
      </c>
      <c r="L14">
        <v>115</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B6"/>
  <sheetViews>
    <sheetView zoomScale="133" zoomScaleNormal="133" workbookViewId="0" topLeftCell="A1">
      <selection activeCell="A8" sqref="A8"/>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B6"/>
  <sheetViews>
    <sheetView zoomScale="133" zoomScaleNormal="133" workbookViewId="0" topLeftCell="A4">
      <selection activeCell="F26" sqref="F26"/>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2:C5"/>
  <sheetViews>
    <sheetView zoomScale="133" zoomScaleNormal="133" workbookViewId="0" topLeftCell="A1">
      <selection activeCell="D1" sqref="D1"/>
    </sheetView>
  </sheetViews>
  <sheetFormatPr defaultColWidth="9.140625" defaultRowHeight="12.75"/>
  <cols>
    <col min="3" max="3" width="9.140625" style="1" customWidth="1"/>
  </cols>
  <sheetData>
    <row r="2" spans="2:3" ht="12.75">
      <c r="B2" s="4" t="s">
        <v>7</v>
      </c>
      <c r="C2" s="5" t="s">
        <v>8</v>
      </c>
    </row>
    <row r="3" spans="2:3" ht="12.75">
      <c r="B3" s="6" t="s">
        <v>9</v>
      </c>
      <c r="C3" s="7">
        <v>9</v>
      </c>
    </row>
    <row r="4" spans="2:3" ht="12.75">
      <c r="B4" s="6" t="s">
        <v>10</v>
      </c>
      <c r="C4" s="7">
        <v>16</v>
      </c>
    </row>
    <row r="5" spans="2:3" ht="12.75">
      <c r="B5" s="6" t="s">
        <v>11</v>
      </c>
      <c r="C5" s="7">
        <v>28</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2:K22"/>
  <sheetViews>
    <sheetView zoomScale="133" zoomScaleNormal="133" workbookViewId="0" topLeftCell="B13">
      <selection activeCell="C33" sqref="C33"/>
    </sheetView>
  </sheetViews>
  <sheetFormatPr defaultColWidth="9.140625" defaultRowHeight="12.75"/>
  <cols>
    <col min="3" max="3" width="9.140625" style="1" customWidth="1"/>
  </cols>
  <sheetData>
    <row r="2" spans="2:3" ht="12.75">
      <c r="B2" s="4" t="s">
        <v>7</v>
      </c>
      <c r="C2" s="5" t="s">
        <v>8</v>
      </c>
    </row>
    <row r="3" spans="2:11" ht="12.75">
      <c r="B3" s="6" t="s">
        <v>9</v>
      </c>
      <c r="C3" s="7">
        <v>9</v>
      </c>
      <c r="K3" t="s">
        <v>12</v>
      </c>
    </row>
    <row r="4" spans="2:3" ht="12.75">
      <c r="B4" s="6" t="s">
        <v>10</v>
      </c>
      <c r="C4" s="7">
        <v>16</v>
      </c>
    </row>
    <row r="5" spans="2:3" ht="12.75">
      <c r="B5" s="6" t="s">
        <v>11</v>
      </c>
      <c r="C5" s="7">
        <v>28</v>
      </c>
    </row>
    <row r="19" ht="12.75">
      <c r="K19" t="s">
        <v>13</v>
      </c>
    </row>
    <row r="22" ht="12.75">
      <c r="C22" s="1" t="s">
        <v>14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I17" sqref="I17"/>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H3" sqref="H3"/>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H2:I12"/>
  <sheetViews>
    <sheetView zoomScale="133" zoomScaleNormal="133" workbookViewId="0" topLeftCell="A1">
      <selection activeCell="I3" sqref="I3"/>
    </sheetView>
  </sheetViews>
  <sheetFormatPr defaultColWidth="9.140625" defaultRowHeight="12.75"/>
  <cols>
    <col min="8" max="8" width="9.140625" style="1" customWidth="1"/>
    <col min="9" max="9" width="12.00390625" style="1" customWidth="1"/>
  </cols>
  <sheetData>
    <row r="2" spans="8:9" ht="131.25">
      <c r="H2" s="9" t="s">
        <v>22</v>
      </c>
      <c r="I2" s="9" t="s">
        <v>23</v>
      </c>
    </row>
    <row r="3" spans="8:9" ht="12.75">
      <c r="H3" s="7">
        <v>1</v>
      </c>
      <c r="I3" s="7">
        <v>3</v>
      </c>
    </row>
    <row r="4" spans="8:9" ht="12.75">
      <c r="H4" s="7">
        <v>2</v>
      </c>
      <c r="I4" s="7">
        <v>2</v>
      </c>
    </row>
    <row r="5" spans="8:9" ht="12.75">
      <c r="H5" s="7">
        <v>3</v>
      </c>
      <c r="I5" s="7">
        <v>3</v>
      </c>
    </row>
    <row r="6" spans="8:9" ht="12.75">
      <c r="H6" s="7">
        <v>4</v>
      </c>
      <c r="I6" s="7">
        <v>1</v>
      </c>
    </row>
    <row r="7" spans="8:9" ht="12.75">
      <c r="H7" s="7">
        <v>5</v>
      </c>
      <c r="I7" s="7">
        <v>0</v>
      </c>
    </row>
    <row r="8" spans="8:9" ht="12.75">
      <c r="H8" s="7">
        <v>6</v>
      </c>
      <c r="I8" s="7">
        <v>5</v>
      </c>
    </row>
    <row r="9" spans="8:9" ht="12.75">
      <c r="H9" s="7">
        <v>7</v>
      </c>
      <c r="I9" s="7">
        <v>3</v>
      </c>
    </row>
    <row r="10" spans="8:9" ht="12.75">
      <c r="H10" s="7">
        <v>8</v>
      </c>
      <c r="I10" s="7">
        <v>7</v>
      </c>
    </row>
    <row r="11" spans="8:9" ht="12.75">
      <c r="H11" s="7">
        <v>9</v>
      </c>
      <c r="I11" s="7">
        <v>3</v>
      </c>
    </row>
    <row r="12" spans="8:9" ht="12.75">
      <c r="H12" s="7">
        <v>10</v>
      </c>
      <c r="I12"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C2:K22"/>
  <sheetViews>
    <sheetView zoomScale="133" zoomScaleNormal="133" workbookViewId="0" topLeftCell="A7">
      <selection activeCell="K14" sqref="K14"/>
    </sheetView>
  </sheetViews>
  <sheetFormatPr defaultColWidth="9.140625" defaultRowHeight="12.75"/>
  <cols>
    <col min="8" max="8" width="9.140625" style="1" customWidth="1"/>
    <col min="9" max="9" width="12.00390625" style="1" customWidth="1"/>
  </cols>
  <sheetData>
    <row r="2" spans="8:9" ht="131.25">
      <c r="H2" s="9" t="s">
        <v>22</v>
      </c>
      <c r="I2" s="9" t="s">
        <v>23</v>
      </c>
    </row>
    <row r="3" spans="8:10" ht="12.75">
      <c r="H3" s="7">
        <v>1</v>
      </c>
      <c r="I3" s="7">
        <v>3</v>
      </c>
      <c r="J3" s="10">
        <f>H3*I3</f>
        <v>3</v>
      </c>
    </row>
    <row r="4" spans="8:10" ht="12.75">
      <c r="H4" s="7">
        <v>2</v>
      </c>
      <c r="I4" s="7">
        <v>2</v>
      </c>
      <c r="J4" s="10">
        <f>H4*I4</f>
        <v>4</v>
      </c>
    </row>
    <row r="5" spans="8:10" ht="12.75">
      <c r="H5" s="7">
        <v>3</v>
      </c>
      <c r="I5" s="7">
        <v>3</v>
      </c>
      <c r="J5" s="10">
        <f>H5*I5</f>
        <v>9</v>
      </c>
    </row>
    <row r="6" spans="8:10" ht="12.75">
      <c r="H6" s="7">
        <v>4</v>
      </c>
      <c r="I6" s="7">
        <v>1</v>
      </c>
      <c r="J6" s="10">
        <f>H6*I6</f>
        <v>4</v>
      </c>
    </row>
    <row r="7" spans="8:10" ht="12.75">
      <c r="H7" s="7">
        <v>5</v>
      </c>
      <c r="I7" s="7">
        <v>0</v>
      </c>
      <c r="J7" s="10">
        <f>H7*I7</f>
        <v>0</v>
      </c>
    </row>
    <row r="8" spans="8:10" ht="12.75">
      <c r="H8" s="7">
        <v>6</v>
      </c>
      <c r="I8" s="7">
        <v>5</v>
      </c>
      <c r="J8" s="10">
        <f>H8*I8</f>
        <v>30</v>
      </c>
    </row>
    <row r="9" spans="8:10" ht="12.75">
      <c r="H9" s="7">
        <v>7</v>
      </c>
      <c r="I9" s="7">
        <v>3</v>
      </c>
      <c r="J9" s="10">
        <f>H9*I9</f>
        <v>21</v>
      </c>
    </row>
    <row r="10" spans="8:10" ht="12.75">
      <c r="H10" s="7">
        <v>8</v>
      </c>
      <c r="I10" s="7">
        <v>7</v>
      </c>
      <c r="J10" s="10">
        <f>H10*I10</f>
        <v>56</v>
      </c>
    </row>
    <row r="11" spans="8:10" ht="12.75">
      <c r="H11" s="7">
        <v>9</v>
      </c>
      <c r="I11" s="7">
        <v>3</v>
      </c>
      <c r="J11" s="10">
        <f>H11*I11</f>
        <v>27</v>
      </c>
    </row>
    <row r="12" spans="8:10" ht="12.75">
      <c r="H12" s="7">
        <v>10</v>
      </c>
      <c r="I12" s="7">
        <v>2</v>
      </c>
      <c r="J12" s="10">
        <f>H12*I12</f>
        <v>20</v>
      </c>
    </row>
    <row r="13" spans="9:11" ht="12.75">
      <c r="I13" s="1">
        <f>SUM(I3:I12)</f>
        <v>29</v>
      </c>
      <c r="J13" s="10">
        <f>SUM(J3:J12)</f>
        <v>174</v>
      </c>
      <c r="K13" s="10">
        <f>J13/I13</f>
        <v>6</v>
      </c>
    </row>
    <row r="22" ht="12.75">
      <c r="C22" s="11" t="s">
        <v>24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2009-02-07T09:18:17Z</dcterms:modified>
  <cp:category/>
  <cp:version/>
  <cp:contentType/>
  <cp:contentStatus/>
</cp:coreProperties>
</file>