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.ad.ssis.nu\17dmjo\Desktop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l="1"/>
  <c r="D15" i="1"/>
  <c r="D16" i="1"/>
  <c r="D17" i="1"/>
  <c r="D18" i="1"/>
  <c r="D19" i="1"/>
  <c r="D14" i="1"/>
  <c r="D20" i="1" s="1"/>
</calcChain>
</file>

<file path=xl/sharedStrings.xml><?xml version="1.0" encoding="utf-8"?>
<sst xmlns="http://schemas.openxmlformats.org/spreadsheetml/2006/main" count="28" uniqueCount="28">
  <si>
    <t>CO2 e/kg</t>
  </si>
  <si>
    <t>Nötfärs</t>
  </si>
  <si>
    <t>Pasta 300g</t>
  </si>
  <si>
    <t>Krossade tomater 400g</t>
  </si>
  <si>
    <t>Margarin 100g</t>
  </si>
  <si>
    <t>Pasta</t>
  </si>
  <si>
    <t>Krossade tomater</t>
  </si>
  <si>
    <t>Margarin</t>
  </si>
  <si>
    <t>Kryddor</t>
  </si>
  <si>
    <t>Kryddor 5g</t>
  </si>
  <si>
    <t>Solrosolja</t>
  </si>
  <si>
    <t>Nötfärs 300g</t>
  </si>
  <si>
    <t>Recept 4pers</t>
  </si>
  <si>
    <t>Livsmedel i maten</t>
  </si>
  <si>
    <t>Vikt [g]</t>
  </si>
  <si>
    <t xml:space="preserve">Nötfärs </t>
  </si>
  <si>
    <t xml:space="preserve">Pasta </t>
  </si>
  <si>
    <t xml:space="preserve">Krossade tomater </t>
  </si>
  <si>
    <t xml:space="preserve">Margarin </t>
  </si>
  <si>
    <t xml:space="preserve">Kryddor </t>
  </si>
  <si>
    <t xml:space="preserve">Solrosolja </t>
  </si>
  <si>
    <t>Solrosolja 45g</t>
  </si>
  <si>
    <t>Hur mycket CO2e 1 portion släpper ut [kg]</t>
  </si>
  <si>
    <t>4 port.</t>
  </si>
  <si>
    <t>Livsmedel (1kg)</t>
  </si>
  <si>
    <t xml:space="preserve">2.66-2.82 CO2e/kg släpper 1 port. ut. </t>
  </si>
  <si>
    <t>Summa för 4 port.</t>
  </si>
  <si>
    <t>Dividerat med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</si>
</sst>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FF00"/>
      </bottom>
      <diagonal/>
    </border>
    <border>
      <left style="thin">
        <color rgb="FFFF0000"/>
      </left>
      <right style="thin">
        <color rgb="FFFFFF00"/>
      </right>
      <top/>
      <bottom/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99FF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5" xfId="0" applyFont="1" applyBorder="1"/>
    <xf numFmtId="0" fontId="0" fillId="2" borderId="6" xfId="0" applyFill="1" applyBorder="1"/>
    <xf numFmtId="0" fontId="4" fillId="0" borderId="2" xfId="0" applyFont="1" applyBorder="1"/>
    <xf numFmtId="0" fontId="5" fillId="0" borderId="3" xfId="0" applyFont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2" fillId="0" borderId="10" xfId="0" applyFont="1" applyBorder="1"/>
    <xf numFmtId="0" fontId="1" fillId="0" borderId="14" xfId="0" applyFont="1" applyBorder="1"/>
    <xf numFmtId="0" fontId="0" fillId="2" borderId="13" xfId="0" applyFill="1" applyBorder="1"/>
    <xf numFmtId="0" fontId="0" fillId="0" borderId="15" xfId="0" applyBorder="1"/>
    <xf numFmtId="0" fontId="0" fillId="0" borderId="16" xfId="0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  <xf numFmtId="0" fontId="0" fillId="0" borderId="16" xfId="0" applyFont="1" applyBorder="1"/>
    <xf numFmtId="0" fontId="6" fillId="2" borderId="0" xfId="0" applyFont="1" applyFill="1"/>
    <xf numFmtId="0" fontId="0" fillId="3" borderId="0" xfId="0" applyFill="1"/>
    <xf numFmtId="0" fontId="0" fillId="3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11205</xdr:colOff>
      <xdr:row>11</xdr:row>
      <xdr:rowOff>179295</xdr:rowOff>
    </xdr:from>
    <xdr:ext cx="2980766" cy="2342030"/>
    <xdr:sp macro="" textlink="">
      <xdr:nvSpPr>
        <xdr:cNvPr id="2" name="textruta 1"/>
        <xdr:cNvSpPr txBox="1"/>
      </xdr:nvSpPr>
      <xdr:spPr>
        <a:xfrm>
          <a:off x="9715499" y="2353236"/>
          <a:ext cx="2980766" cy="23420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/>
            <a:t>Detta är</a:t>
          </a:r>
          <a:r>
            <a:rPr lang="sv-SE" sz="1100" baseline="0"/>
            <a:t> ett recept för Spagetthi Bolognese där vi tar reda på hur mycket CO2e/kg en portion släpper ut, med hjälp av receptet, hur mycket ett kg av varje krävande livsmedel släpper ut i CO2e/kg. Vi dividerade CO2e/kg med 1000 för att få fram gram sedan multiplicerade med krävande antalet grm för receptet och sedan dividerade med 4 eftersom receptet var för 4 pers. Sedan adderade vi alla värden och fick fram ca 2.6-2.8 CO2e/kg för en portion. Detta är relativt mycket och påverkar klimatet negativt, om man skulle använda vitt kött så skulle det vara mer miljövänligt. </a:t>
          </a:r>
        </a:p>
        <a:p>
          <a:r>
            <a:rPr lang="sv-SE" sz="1100" baseline="0"/>
            <a:t> </a:t>
          </a:r>
          <a:endParaRPr lang="sv-SE" sz="1100"/>
        </a:p>
      </xdr:txBody>
    </xdr:sp>
    <xdr:clientData/>
  </xdr:oneCellAnchor>
  <xdr:oneCellAnchor>
    <xdr:from>
      <xdr:col>0</xdr:col>
      <xdr:colOff>0</xdr:colOff>
      <xdr:row>1</xdr:row>
      <xdr:rowOff>179294</xdr:rowOff>
    </xdr:from>
    <xdr:ext cx="1815352" cy="1613647"/>
    <xdr:sp macro="" textlink="">
      <xdr:nvSpPr>
        <xdr:cNvPr id="3" name="textruta 2"/>
        <xdr:cNvSpPr txBox="1"/>
      </xdr:nvSpPr>
      <xdr:spPr>
        <a:xfrm>
          <a:off x="0" y="369794"/>
          <a:ext cx="1815352" cy="161364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/>
            <a:t>Man kan om man vill skriva valfria</a:t>
          </a:r>
          <a:r>
            <a:rPr lang="sv-SE" sz="1100" baseline="0"/>
            <a:t> värden under vikt(g) och välja livsmedel och skriva respektive CO2e/kg utsläpp, och välja recept och maträtt. Tabellerna räknar ut det totala utsläppet av CO2e/kg per portion av den maträtten.  </a:t>
          </a:r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85" zoomScaleNormal="85" workbookViewId="0">
      <selection activeCell="A20" sqref="A20"/>
    </sheetView>
  </sheetViews>
  <sheetFormatPr defaultRowHeight="15" x14ac:dyDescent="0.25"/>
  <cols>
    <col min="1" max="1" width="18.28515625" customWidth="1"/>
    <col min="3" max="3" width="22.140625" customWidth="1"/>
    <col min="4" max="4" width="40" customWidth="1"/>
    <col min="5" max="5" width="38.5703125" customWidth="1"/>
    <col min="6" max="6" width="17.28515625" bestFit="1" customWidth="1"/>
    <col min="7" max="7" width="20.28515625" customWidth="1"/>
    <col min="8" max="8" width="24.710937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1"/>
      <c r="D2" s="3"/>
      <c r="E2" s="3"/>
      <c r="F2" s="1"/>
      <c r="G2" s="11"/>
      <c r="H2" s="11"/>
      <c r="I2" s="2"/>
      <c r="J2" s="1"/>
      <c r="K2" s="1"/>
      <c r="L2" s="1"/>
      <c r="M2" s="1"/>
    </row>
    <row r="3" spans="1:13" ht="21" x14ac:dyDescent="0.35">
      <c r="A3" s="32"/>
      <c r="B3" s="33"/>
      <c r="C3" s="8"/>
      <c r="D3" s="7" t="s">
        <v>12</v>
      </c>
      <c r="E3" s="9" t="s">
        <v>14</v>
      </c>
      <c r="F3" s="12"/>
      <c r="G3" s="17" t="s">
        <v>24</v>
      </c>
      <c r="H3" s="15" t="s">
        <v>0</v>
      </c>
      <c r="I3" s="1"/>
      <c r="J3" s="1"/>
      <c r="K3" s="1"/>
      <c r="L3" s="1"/>
      <c r="M3" s="1"/>
    </row>
    <row r="4" spans="1:13" x14ac:dyDescent="0.25">
      <c r="A4" s="32"/>
      <c r="B4" s="32"/>
      <c r="C4" s="1"/>
      <c r="D4" s="4"/>
      <c r="E4" s="4"/>
      <c r="F4" s="12"/>
      <c r="G4" s="16"/>
      <c r="H4" s="15"/>
      <c r="I4" s="1"/>
      <c r="J4" s="1"/>
      <c r="K4" s="1"/>
      <c r="L4" s="1"/>
      <c r="M4" s="1"/>
    </row>
    <row r="5" spans="1:13" x14ac:dyDescent="0.25">
      <c r="A5" s="32"/>
      <c r="B5" s="32"/>
      <c r="C5" s="1"/>
      <c r="D5" s="4" t="s">
        <v>15</v>
      </c>
      <c r="E5" s="5">
        <v>300</v>
      </c>
      <c r="F5" s="12"/>
      <c r="G5" s="13" t="s">
        <v>1</v>
      </c>
      <c r="H5" s="15">
        <v>26</v>
      </c>
      <c r="I5" s="1"/>
      <c r="J5" s="1"/>
      <c r="K5" s="1"/>
      <c r="L5" s="1"/>
      <c r="M5" s="1"/>
    </row>
    <row r="6" spans="1:13" x14ac:dyDescent="0.25">
      <c r="A6" s="32"/>
      <c r="B6" s="32"/>
      <c r="C6" s="1"/>
      <c r="D6" s="4" t="s">
        <v>16</v>
      </c>
      <c r="E6" s="5">
        <v>300</v>
      </c>
      <c r="F6" s="12"/>
      <c r="G6" s="15" t="s">
        <v>5</v>
      </c>
      <c r="H6" s="15">
        <v>0.8</v>
      </c>
      <c r="I6" s="1"/>
      <c r="J6" s="1"/>
      <c r="K6" s="1"/>
      <c r="L6" s="1"/>
      <c r="M6" s="1"/>
    </row>
    <row r="7" spans="1:13" x14ac:dyDescent="0.25">
      <c r="A7" s="32"/>
      <c r="B7" s="32"/>
      <c r="C7" s="1"/>
      <c r="D7" s="5" t="s">
        <v>17</v>
      </c>
      <c r="E7" s="5">
        <v>400</v>
      </c>
      <c r="F7" s="12"/>
      <c r="G7" s="14" t="s">
        <v>6</v>
      </c>
      <c r="H7" s="15">
        <v>6</v>
      </c>
      <c r="I7" s="1"/>
      <c r="J7" s="1"/>
      <c r="K7" s="1"/>
      <c r="L7" s="1"/>
      <c r="M7" s="1"/>
    </row>
    <row r="8" spans="1:13" x14ac:dyDescent="0.25">
      <c r="A8" s="32"/>
      <c r="B8" s="33"/>
      <c r="C8" s="8"/>
      <c r="D8" s="6" t="s">
        <v>18</v>
      </c>
      <c r="E8" s="4">
        <v>100</v>
      </c>
      <c r="F8" s="12"/>
      <c r="G8" s="15" t="s">
        <v>7</v>
      </c>
      <c r="H8" s="15">
        <v>1.5</v>
      </c>
      <c r="I8" s="1"/>
      <c r="J8" s="1"/>
      <c r="K8" s="1"/>
      <c r="L8" s="1"/>
      <c r="M8" s="1"/>
    </row>
    <row r="9" spans="1:13" x14ac:dyDescent="0.25">
      <c r="A9" s="32"/>
      <c r="B9" s="33"/>
      <c r="C9" s="8"/>
      <c r="D9" s="10" t="s">
        <v>19</v>
      </c>
      <c r="E9" s="10">
        <v>5</v>
      </c>
      <c r="F9" s="12"/>
      <c r="G9" s="15" t="s">
        <v>8</v>
      </c>
      <c r="H9" s="15">
        <v>1</v>
      </c>
      <c r="I9" s="1"/>
      <c r="J9" s="1"/>
      <c r="K9" s="1"/>
      <c r="L9" s="1"/>
      <c r="M9" s="1"/>
    </row>
    <row r="10" spans="1:13" x14ac:dyDescent="0.25">
      <c r="A10" s="32"/>
      <c r="B10" s="33"/>
      <c r="C10" s="8"/>
      <c r="D10" s="10" t="s">
        <v>20</v>
      </c>
      <c r="E10" s="10">
        <v>45</v>
      </c>
      <c r="F10" s="12"/>
      <c r="G10" s="15" t="s">
        <v>10</v>
      </c>
      <c r="H10" s="15">
        <v>1.5</v>
      </c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22"/>
      <c r="E12" s="2"/>
      <c r="F12" s="1"/>
      <c r="G12" s="1"/>
      <c r="H12" s="1"/>
      <c r="I12" s="1"/>
      <c r="J12" s="1"/>
      <c r="K12" s="1"/>
      <c r="L12" s="1"/>
      <c r="M12" s="1"/>
    </row>
    <row r="13" spans="1:13" ht="18.75" x14ac:dyDescent="0.3">
      <c r="A13" s="1"/>
      <c r="B13" s="19"/>
      <c r="C13" s="18" t="s">
        <v>13</v>
      </c>
      <c r="D13" s="27" t="s">
        <v>22</v>
      </c>
      <c r="E13" s="28" t="s">
        <v>23</v>
      </c>
      <c r="F13" s="1"/>
      <c r="I13" s="1"/>
      <c r="J13" s="1"/>
      <c r="K13" s="1"/>
      <c r="L13" s="1"/>
      <c r="M13" s="1"/>
    </row>
    <row r="14" spans="1:13" x14ac:dyDescent="0.25">
      <c r="A14" s="1"/>
      <c r="B14" s="19"/>
      <c r="C14" s="23" t="s">
        <v>11</v>
      </c>
      <c r="D14" s="24">
        <f>E5*H5/1000/4</f>
        <v>1.95</v>
      </c>
      <c r="E14" s="21">
        <v>7.8</v>
      </c>
      <c r="F14" s="1"/>
      <c r="I14" s="1"/>
      <c r="J14" s="1"/>
      <c r="K14" s="1"/>
      <c r="L14" s="1"/>
      <c r="M14" s="1"/>
    </row>
    <row r="15" spans="1:13" x14ac:dyDescent="0.25">
      <c r="A15" s="1"/>
      <c r="B15" s="19"/>
      <c r="C15" s="24" t="s">
        <v>2</v>
      </c>
      <c r="D15" s="24">
        <f>E6*H6/1000/4</f>
        <v>0.06</v>
      </c>
      <c r="E15" s="26">
        <v>0.24</v>
      </c>
      <c r="F15" s="1"/>
      <c r="I15" s="1"/>
      <c r="J15" s="1"/>
      <c r="K15" s="1"/>
      <c r="L15" s="1"/>
      <c r="M15" s="1"/>
    </row>
    <row r="16" spans="1:13" x14ac:dyDescent="0.25">
      <c r="A16" s="1"/>
      <c r="B16" s="19"/>
      <c r="C16" s="24" t="s">
        <v>3</v>
      </c>
      <c r="D16" s="24">
        <f>E7*H7/1000/4</f>
        <v>0.6</v>
      </c>
      <c r="E16" s="26">
        <v>2.4</v>
      </c>
      <c r="F16" s="1"/>
      <c r="I16" s="1"/>
      <c r="J16" s="1"/>
      <c r="K16" s="1"/>
      <c r="L16" s="1"/>
      <c r="M16" s="1"/>
    </row>
    <row r="17" spans="1:13" x14ac:dyDescent="0.25">
      <c r="A17" s="1"/>
      <c r="B17" s="19"/>
      <c r="C17" s="24" t="s">
        <v>4</v>
      </c>
      <c r="D17" s="24">
        <f>E8*H8/1000/4</f>
        <v>3.7499999999999999E-2</v>
      </c>
      <c r="E17" s="26">
        <v>0.15</v>
      </c>
      <c r="F17" s="1"/>
      <c r="I17" s="1"/>
      <c r="J17" s="1"/>
      <c r="K17" s="1"/>
      <c r="L17" s="1"/>
      <c r="M17" s="1"/>
    </row>
    <row r="18" spans="1:13" x14ac:dyDescent="0.25">
      <c r="A18" s="1"/>
      <c r="B18" s="19"/>
      <c r="C18" s="23" t="s">
        <v>9</v>
      </c>
      <c r="D18" s="21">
        <f>E9*H9/1000/4</f>
        <v>1.25E-3</v>
      </c>
      <c r="E18" s="21">
        <v>5.0000000000000001E-3</v>
      </c>
      <c r="F18" s="1"/>
      <c r="I18" s="1"/>
      <c r="J18" s="1"/>
      <c r="K18" s="1"/>
      <c r="L18" s="1"/>
      <c r="M18" s="1"/>
    </row>
    <row r="19" spans="1:13" x14ac:dyDescent="0.25">
      <c r="A19" s="1"/>
      <c r="B19" s="19"/>
      <c r="C19" s="24" t="s">
        <v>21</v>
      </c>
      <c r="D19" s="21">
        <f>E10*H10/1000/4</f>
        <v>1.6875000000000001E-2</v>
      </c>
      <c r="E19" s="30">
        <v>0.7</v>
      </c>
      <c r="F19" s="1"/>
      <c r="I19" s="1"/>
      <c r="J19" s="1"/>
      <c r="K19" s="1"/>
      <c r="L19" s="1"/>
      <c r="M19" s="1"/>
    </row>
    <row r="20" spans="1:13" x14ac:dyDescent="0.25">
      <c r="A20" s="1"/>
      <c r="B20" s="1"/>
      <c r="C20" s="25"/>
      <c r="D20" s="26">
        <f>SUM(D14:D19)</f>
        <v>2.6656250000000004</v>
      </c>
      <c r="E20" s="21">
        <f>SUM(E14:E19)</f>
        <v>11.295</v>
      </c>
      <c r="F20" s="31" t="s">
        <v>26</v>
      </c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29"/>
      <c r="E21" s="20">
        <f>E20/4</f>
        <v>2.82375</v>
      </c>
      <c r="F21" s="31" t="s">
        <v>27</v>
      </c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9"/>
      <c r="E22" s="20" t="s">
        <v>25</v>
      </c>
      <c r="F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 Science &amp; Innovation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Jonsson</dc:creator>
  <cp:lastModifiedBy>Dmytro Jonsson</cp:lastModifiedBy>
  <dcterms:created xsi:type="dcterms:W3CDTF">2018-05-25T09:38:54Z</dcterms:created>
  <dcterms:modified xsi:type="dcterms:W3CDTF">2018-05-29T09:56:12Z</dcterms:modified>
</cp:coreProperties>
</file>